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T:\RESOLUTIONS AND CONTRACTS\2022-2023\Interactive Health LLC\Amendment #1\"/>
    </mc:Choice>
  </mc:AlternateContent>
  <xr:revisionPtr revIDLastSave="0" documentId="8_{A2C9C5EF-CC0B-4DE6-A759-CCB8239CCFAC}" xr6:coauthVersionLast="36" xr6:coauthVersionMax="36" xr10:uidLastSave="{00000000-0000-0000-0000-000000000000}"/>
  <bookViews>
    <workbookView xWindow="0" yWindow="0" windowWidth="17295" windowHeight="121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F9" i="1"/>
  <c r="D6" i="1"/>
  <c r="D8" i="1"/>
</calcChain>
</file>

<file path=xl/sharedStrings.xml><?xml version="1.0" encoding="utf-8"?>
<sst xmlns="http://schemas.openxmlformats.org/spreadsheetml/2006/main" count="20" uniqueCount="20">
  <si>
    <t>Number of Days</t>
  </si>
  <si>
    <t>Description of Services</t>
  </si>
  <si>
    <t>Funding Source</t>
  </si>
  <si>
    <t>Amount</t>
  </si>
  <si>
    <t>School/Site</t>
  </si>
  <si>
    <t>Total:</t>
  </si>
  <si>
    <t>Consultant:</t>
  </si>
  <si>
    <t>Contract Dates:</t>
  </si>
  <si>
    <t>Federal ID:</t>
  </si>
  <si>
    <t>Consultant's Daily Rate</t>
  </si>
  <si>
    <t>Hours/Day</t>
  </si>
  <si>
    <t>22-3691525</t>
  </si>
  <si>
    <t>Interactive Health, LLC</t>
  </si>
  <si>
    <r>
      <t xml:space="preserve">Extended School Day/School Violence Prevention Program: Forensic Academy.  </t>
    </r>
    <r>
      <rPr>
        <sz val="11"/>
        <color theme="1"/>
        <rFont val="Calibri"/>
        <family val="2"/>
        <scheme val="minor"/>
      </rPr>
      <t xml:space="preserve">The scope of the work will include administering, analyzing, and reporting on teacher survey results to determine satisfaction and utility as well as awareness and comfort with teaching approaches; administer the NYSAN Program Quality Self-Assessment Tool (QSA), analyze and report data on the quality of program; meet with Project Director to review data; and assist in completing grant-related reporting.  </t>
    </r>
  </si>
  <si>
    <r>
      <t xml:space="preserve">Extended School Day/School Violence Prevention Program: Art Academy.  </t>
    </r>
    <r>
      <rPr>
        <sz val="11"/>
        <color theme="1"/>
        <rFont val="Calibri"/>
        <family val="2"/>
        <scheme val="minor"/>
      </rPr>
      <t xml:space="preserve">The scope of the work will include administering, analyzing, and reporting on teacher survey results to determine satisfaction and utility as well as awareness and comfort with teaching approaches; administer the NYSAN Program Quality Self-Assessment Tool (QSA), analyze and report data on the quality of program; meet with Project Director to review data; and assist in completing grant-related reporting.  </t>
    </r>
  </si>
  <si>
    <t>Enrico Fermi School, School 30, School 23, Museum School 25, Cesar E. Chavez, MLK</t>
  </si>
  <si>
    <t xml:space="preserve">Palisade Preparatory School </t>
  </si>
  <si>
    <t>September 1, 2022 through June 30, 2023</t>
  </si>
  <si>
    <r>
      <t xml:space="preserve">McKinney-Vento Grant Program.  </t>
    </r>
    <r>
      <rPr>
        <sz val="11"/>
        <color theme="1"/>
        <rFont val="Calibri"/>
        <family val="2"/>
        <scheme val="minor"/>
      </rPr>
      <t xml:space="preserve">The scope of the work will include reporting, compliance and evaluation of programmatic programmatic interventions focused on McKinney-Vento students in order to inform future refinements to programming.  Assistance with preparing grant reports and documents will also be provided. </t>
    </r>
  </si>
  <si>
    <t>YPS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</si>
</sst>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1" fillId="0" borderId="0" xfId="1" applyFont="1"/>
    <xf numFmtId="0" fontId="0" fillId="2" borderId="1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/>
    <xf numFmtId="0" fontId="2" fillId="0" borderId="0" xfId="0" applyFont="1"/>
    <xf numFmtId="44" fontId="2" fillId="0" borderId="0" xfId="1" applyFo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2" borderId="8" xfId="0" applyFont="1" applyFill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44" fontId="6" fillId="0" borderId="3" xfId="1" applyFont="1" applyBorder="1" applyAlignment="1">
      <alignment vertical="center"/>
    </xf>
    <xf numFmtId="6" fontId="0" fillId="0" borderId="0" xfId="0" applyNumberFormat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5" fontId="2" fillId="2" borderId="1" xfId="1" applyNumberFormat="1" applyFont="1" applyFill="1" applyBorder="1"/>
    <xf numFmtId="0" fontId="0" fillId="2" borderId="3" xfId="0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44" fontId="2" fillId="0" borderId="3" xfId="1" applyFont="1" applyBorder="1" applyAlignment="1">
      <alignment vertical="center"/>
    </xf>
    <xf numFmtId="0" fontId="2" fillId="0" borderId="5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"/>
  <sheetViews>
    <sheetView tabSelected="1" topLeftCell="A7" zoomScale="133" workbookViewId="0">
      <selection activeCell="B9" sqref="B9"/>
    </sheetView>
  </sheetViews>
  <sheetFormatPr defaultColWidth="8.85546875" defaultRowHeight="15" x14ac:dyDescent="0.25"/>
  <cols>
    <col min="1" max="1" width="39.140625" customWidth="1"/>
    <col min="2" max="2" width="12.42578125" customWidth="1"/>
    <col min="3" max="3" width="14" customWidth="1"/>
    <col min="4" max="4" width="13.85546875" customWidth="1"/>
    <col min="5" max="5" width="11.140625" customWidth="1"/>
    <col min="6" max="6" width="17.28515625" style="1" customWidth="1"/>
    <col min="7" max="7" width="17.28515625" hidden="1" customWidth="1"/>
  </cols>
  <sheetData>
    <row r="1" spans="1:7" ht="34.5" customHeight="1" thickBot="1" x14ac:dyDescent="0.3">
      <c r="A1" s="13" t="s">
        <v>6</v>
      </c>
      <c r="B1" s="27" t="s">
        <v>12</v>
      </c>
      <c r="C1" s="27"/>
      <c r="D1" s="27"/>
      <c r="E1" s="14"/>
      <c r="F1" s="8"/>
    </row>
    <row r="2" spans="1:7" ht="28.5" customHeight="1" thickBot="1" x14ac:dyDescent="0.3">
      <c r="A2" s="13" t="s">
        <v>7</v>
      </c>
      <c r="B2" s="28" t="s">
        <v>17</v>
      </c>
      <c r="C2" s="28"/>
      <c r="D2" s="28"/>
      <c r="E2" s="14"/>
      <c r="F2" s="8"/>
    </row>
    <row r="3" spans="1:7" ht="28.5" customHeight="1" thickBot="1" x14ac:dyDescent="0.3">
      <c r="A3" s="13" t="s">
        <v>8</v>
      </c>
      <c r="B3" s="28" t="s">
        <v>11</v>
      </c>
      <c r="C3" s="28"/>
      <c r="D3" s="28"/>
      <c r="E3" s="14"/>
      <c r="F3" s="8"/>
    </row>
    <row r="4" spans="1:7" ht="26.25" customHeight="1" thickBot="1" x14ac:dyDescent="0.3">
      <c r="A4" s="13"/>
      <c r="B4" s="7"/>
      <c r="C4" s="7"/>
      <c r="D4" s="7"/>
      <c r="E4" s="7"/>
      <c r="F4" s="8"/>
    </row>
    <row r="5" spans="1:7" ht="40.5" customHeight="1" thickBot="1" x14ac:dyDescent="0.3">
      <c r="A5" s="9" t="s">
        <v>1</v>
      </c>
      <c r="B5" s="10" t="s">
        <v>4</v>
      </c>
      <c r="C5" s="11" t="s">
        <v>9</v>
      </c>
      <c r="D5" s="11" t="s">
        <v>0</v>
      </c>
      <c r="E5" s="11" t="s">
        <v>10</v>
      </c>
      <c r="F5" s="12" t="s">
        <v>3</v>
      </c>
      <c r="G5" s="2" t="s">
        <v>2</v>
      </c>
    </row>
    <row r="6" spans="1:7" ht="180" customHeight="1" x14ac:dyDescent="0.25">
      <c r="A6" s="25" t="s">
        <v>13</v>
      </c>
      <c r="B6" s="16" t="s">
        <v>16</v>
      </c>
      <c r="C6" s="19">
        <v>750</v>
      </c>
      <c r="D6" s="20">
        <f>F6/C6</f>
        <v>14</v>
      </c>
      <c r="E6" s="23"/>
      <c r="F6" s="24">
        <v>10500</v>
      </c>
      <c r="G6" s="22"/>
    </row>
    <row r="7" spans="1:7" ht="159.94999999999999" customHeight="1" x14ac:dyDescent="0.25">
      <c r="A7" s="25" t="s">
        <v>14</v>
      </c>
      <c r="B7" s="16" t="s">
        <v>15</v>
      </c>
      <c r="C7" s="19">
        <v>750</v>
      </c>
      <c r="D7" s="20">
        <f>F7/C7</f>
        <v>10</v>
      </c>
      <c r="E7" s="17"/>
      <c r="F7" s="26">
        <v>7500</v>
      </c>
      <c r="G7" s="22"/>
    </row>
    <row r="8" spans="1:7" ht="120.95" customHeight="1" thickBot="1" x14ac:dyDescent="0.3">
      <c r="A8" s="25" t="s">
        <v>18</v>
      </c>
      <c r="B8" s="16" t="s">
        <v>19</v>
      </c>
      <c r="C8" s="19">
        <v>750</v>
      </c>
      <c r="D8" s="20">
        <f>F8/C8</f>
        <v>6.666666666666667</v>
      </c>
      <c r="E8" s="17"/>
      <c r="F8" s="26">
        <v>5000</v>
      </c>
      <c r="G8" s="18"/>
    </row>
    <row r="9" spans="1:7" ht="24.95" customHeight="1" thickBot="1" x14ac:dyDescent="0.3">
      <c r="A9" s="3"/>
      <c r="B9" s="4"/>
      <c r="C9" s="4"/>
      <c r="D9" s="6" t="s">
        <v>5</v>
      </c>
      <c r="E9" s="15"/>
      <c r="F9" s="21">
        <f>SUM(F6:F8)</f>
        <v>23000</v>
      </c>
      <c r="G9" s="5"/>
    </row>
  </sheetData>
  <mergeCells count="3">
    <mergeCell ref="B1:D1"/>
    <mergeCell ref="B2:D2"/>
    <mergeCell ref="B3:D3"/>
  </mergeCells>
  <phoneticPr fontId="3" type="noConversion"/>
  <printOptions gridLines="1"/>
  <pageMargins left="0.37" right="0.32" top="0.75" bottom="0.75" header="0.3" footer="0.3"/>
  <pageSetup scale="70" orientation="portrait" r:id="rId1"/>
  <headerFooter>
    <oddHeader>&amp;C&amp;"-,Bold"PERFORMANCE BASED CONTRACT GUIDELINES
SCHEDULE B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cjarufe</dc:creator>
  <cp:lastModifiedBy>TURNER, JESSICA</cp:lastModifiedBy>
  <cp:lastPrinted>2017-10-17T20:44:11Z</cp:lastPrinted>
  <dcterms:created xsi:type="dcterms:W3CDTF">2012-08-06T11:46:24Z</dcterms:created>
  <dcterms:modified xsi:type="dcterms:W3CDTF">2022-09-08T16:43:49Z</dcterms:modified>
</cp:coreProperties>
</file>